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57247D9B-E43B-4AED-8101-3303CC26639A}" xr6:coauthVersionLast="37" xr6:coauthVersionMax="37" xr10:uidLastSave="{00000000-0000-0000-0000-000000000000}"/>
  <bookViews>
    <workbookView xWindow="7296" yWindow="120" windowWidth="28332" windowHeight="14508" xr2:uid="{00000000-000D-0000-FFFF-FFFF00000000}"/>
  </bookViews>
  <sheets>
    <sheet name="Beispiel 8-40" sheetId="1" r:id="rId1"/>
  </sheets>
  <definedNames>
    <definedName name="_xlnm.Print_Area" localSheetId="0">'Beispiel 8-40'!$A$1:$D$26</definedName>
  </definedNames>
  <calcPr calcId="179021"/>
</workbook>
</file>

<file path=xl/calcChain.xml><?xml version="1.0" encoding="utf-8"?>
<calcChain xmlns="http://schemas.openxmlformats.org/spreadsheetml/2006/main">
  <c r="B17" i="1" l="1"/>
  <c r="B24" i="1"/>
  <c r="B23" i="1"/>
  <c r="B26" i="1"/>
  <c r="B25" i="1"/>
  <c r="B12" i="1"/>
  <c r="B22" i="1"/>
  <c r="B21" i="1"/>
  <c r="B18" i="1"/>
  <c r="B20" i="1"/>
  <c r="B19" i="1"/>
  <c r="B13" i="1"/>
  <c r="B14" i="1"/>
  <c r="C19" i="1"/>
  <c r="D19" i="1"/>
  <c r="C26" i="1"/>
  <c r="D26" i="1"/>
  <c r="C25" i="1"/>
  <c r="D25" i="1"/>
  <c r="C24" i="1"/>
  <c r="D24" i="1"/>
  <c r="C23" i="1"/>
  <c r="D23" i="1"/>
  <c r="C20" i="1"/>
  <c r="D20" i="1"/>
  <c r="C18" i="1"/>
  <c r="D18" i="1"/>
  <c r="C22" i="1"/>
  <c r="D22" i="1"/>
  <c r="C21" i="1"/>
  <c r="D21" i="1"/>
  <c r="C17" i="1"/>
  <c r="D17" i="1"/>
</calcChain>
</file>

<file path=xl/sharedStrings.xml><?xml version="1.0" encoding="utf-8"?>
<sst xmlns="http://schemas.openxmlformats.org/spreadsheetml/2006/main" count="14" uniqueCount="13">
  <si>
    <t>Berechnung</t>
  </si>
  <si>
    <t>Daten</t>
  </si>
  <si>
    <t>Finanzierungs-Leasing</t>
  </si>
  <si>
    <t>Anschaffungs-/Herstellungskosten</t>
  </si>
  <si>
    <t>Nutzungsdauer</t>
  </si>
  <si>
    <t>Jährliche Leasingrate</t>
  </si>
  <si>
    <t>Summe aller Leasingraten</t>
  </si>
  <si>
    <r>
      <t>Zins- und Kostenanteil ZK</t>
    </r>
    <r>
      <rPr>
        <b/>
        <vertAlign val="subscript"/>
        <sz val="9"/>
        <color indexed="8"/>
        <rFont val="Calibri"/>
        <family val="2"/>
      </rPr>
      <t>Gesamt</t>
    </r>
  </si>
  <si>
    <t>Leasingrate</t>
  </si>
  <si>
    <r>
      <t>Zins- und Kostenanteil ZK</t>
    </r>
    <r>
      <rPr>
        <b/>
        <vertAlign val="subscript"/>
        <sz val="9"/>
        <color indexed="8"/>
        <rFont val="Calibri"/>
        <family val="2"/>
      </rPr>
      <t>i</t>
    </r>
  </si>
  <si>
    <t>Tilgungsanteil</t>
  </si>
  <si>
    <t>Geschäftsjahr i</t>
  </si>
  <si>
    <t>Beispiel 8-40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</si>
</sst>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0.0\ %"/>
    <numFmt numFmtId="166" formatCode="#\ ##0\ &quot;Jahre&quot;"/>
  </numFmts>
  <fonts count="9" x14ac:knownFonts="1">
    <font>
      <sz val="10"/>
      <color theme="1"/>
      <name val="Calibri"/>
      <family val="2"/>
      <scheme val="minor"/>
    </font>
    <font>
      <b/>
      <vertAlign val="subscript"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/>
    <xf numFmtId="166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3" fillId="0" borderId="0" xfId="0" applyNumberFormat="1" applyFont="1"/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260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6" customWidth="1"/>
    <col min="2" max="2" width="17.109375" style="11" customWidth="1"/>
    <col min="3" max="9" width="17.109375" style="6" customWidth="1"/>
    <col min="10" max="16384" width="11.44140625" style="6"/>
  </cols>
  <sheetData>
    <row r="1" spans="1:12" s="15" customFormat="1" ht="15.6" x14ac:dyDescent="0.3">
      <c r="A1" s="5" t="s">
        <v>2</v>
      </c>
      <c r="B1" s="14"/>
    </row>
    <row r="2" spans="1:12" s="8" customFormat="1" x14ac:dyDescent="0.25">
      <c r="B2" s="9"/>
    </row>
    <row r="3" spans="1:12" s="8" customFormat="1" x14ac:dyDescent="0.25">
      <c r="B3" s="9"/>
    </row>
    <row r="4" spans="1:12" x14ac:dyDescent="0.25">
      <c r="A4" s="2" t="s">
        <v>1</v>
      </c>
      <c r="B4" s="4" t="s">
        <v>12</v>
      </c>
      <c r="C4" s="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6" t="s">
        <v>3</v>
      </c>
      <c r="B5" s="7">
        <v>60000</v>
      </c>
      <c r="C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16" t="s">
        <v>5</v>
      </c>
      <c r="B6" s="7">
        <v>20500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16" t="s">
        <v>4</v>
      </c>
      <c r="B7" s="17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B8" s="10"/>
      <c r="C8" s="10"/>
      <c r="D8" s="10"/>
      <c r="E8" s="10"/>
      <c r="F8" s="10"/>
      <c r="G8" s="10"/>
      <c r="H8" s="10"/>
      <c r="I8" s="10"/>
    </row>
    <row r="9" spans="1:12" x14ac:dyDescent="0.25">
      <c r="B9" s="6"/>
    </row>
    <row r="10" spans="1:12" x14ac:dyDescent="0.25">
      <c r="A10" s="2" t="s">
        <v>0</v>
      </c>
      <c r="B10" s="6"/>
    </row>
    <row r="11" spans="1:12" x14ac:dyDescent="0.25">
      <c r="A11" s="2"/>
      <c r="B11" s="6"/>
    </row>
    <row r="12" spans="1:12" s="8" customFormat="1" x14ac:dyDescent="0.25">
      <c r="A12" s="18" t="s">
        <v>6</v>
      </c>
      <c r="B12" s="7">
        <f>B6*B7</f>
        <v>123000</v>
      </c>
    </row>
    <row r="13" spans="1:12" s="8" customFormat="1" x14ac:dyDescent="0.25">
      <c r="A13" s="16" t="s">
        <v>3</v>
      </c>
      <c r="B13" s="7">
        <f>B5</f>
        <v>60000</v>
      </c>
    </row>
    <row r="14" spans="1:12" s="8" customFormat="1" ht="14.4" x14ac:dyDescent="0.35">
      <c r="A14" s="19" t="s">
        <v>7</v>
      </c>
      <c r="B14" s="20">
        <f>B12-B13</f>
        <v>63000</v>
      </c>
    </row>
    <row r="15" spans="1:12" s="8" customFormat="1" x14ac:dyDescent="0.25">
      <c r="B15" s="7"/>
    </row>
    <row r="16" spans="1:12" s="8" customFormat="1" ht="26.4" x14ac:dyDescent="0.35">
      <c r="A16" s="1" t="s">
        <v>11</v>
      </c>
      <c r="B16" s="13" t="s">
        <v>8</v>
      </c>
      <c r="C16" s="13" t="s">
        <v>9</v>
      </c>
      <c r="D16" s="13" t="s">
        <v>10</v>
      </c>
    </row>
    <row r="17" spans="1:4" s="8" customFormat="1" x14ac:dyDescent="0.25">
      <c r="A17" s="21">
        <v>1</v>
      </c>
      <c r="B17" s="7">
        <f>IF(A17&gt;B$7,0,B$6)</f>
        <v>20500</v>
      </c>
      <c r="C17" s="7">
        <f t="shared" ref="C17:C26" si="0">IF(A17&gt;B$7,0,B$14*((B$7-A17+1)*2)/((B$7+1)*B$7))</f>
        <v>18000</v>
      </c>
      <c r="D17" s="7">
        <f>B17-C17</f>
        <v>2500</v>
      </c>
    </row>
    <row r="18" spans="1:4" s="8" customFormat="1" x14ac:dyDescent="0.25">
      <c r="A18" s="21">
        <v>2</v>
      </c>
      <c r="B18" s="7">
        <f t="shared" ref="B18:B26" si="1">IF(A18&gt;B$7,0,B$6)</f>
        <v>20500</v>
      </c>
      <c r="C18" s="7">
        <f t="shared" si="0"/>
        <v>15000</v>
      </c>
      <c r="D18" s="7">
        <f t="shared" ref="D18:D26" si="2">B18-C18</f>
        <v>5500</v>
      </c>
    </row>
    <row r="19" spans="1:4" s="8" customFormat="1" x14ac:dyDescent="0.25">
      <c r="A19" s="21">
        <v>3</v>
      </c>
      <c r="B19" s="7">
        <f t="shared" si="1"/>
        <v>20500</v>
      </c>
      <c r="C19" s="7">
        <f t="shared" si="0"/>
        <v>12000</v>
      </c>
      <c r="D19" s="7">
        <f t="shared" si="2"/>
        <v>8500</v>
      </c>
    </row>
    <row r="20" spans="1:4" s="8" customFormat="1" x14ac:dyDescent="0.25">
      <c r="A20" s="21">
        <v>4</v>
      </c>
      <c r="B20" s="7">
        <f t="shared" si="1"/>
        <v>20500</v>
      </c>
      <c r="C20" s="7">
        <f t="shared" si="0"/>
        <v>9000</v>
      </c>
      <c r="D20" s="7">
        <f t="shared" si="2"/>
        <v>11500</v>
      </c>
    </row>
    <row r="21" spans="1:4" s="8" customFormat="1" x14ac:dyDescent="0.25">
      <c r="A21" s="21">
        <v>5</v>
      </c>
      <c r="B21" s="7">
        <f t="shared" si="1"/>
        <v>20500</v>
      </c>
      <c r="C21" s="7">
        <f t="shared" si="0"/>
        <v>6000</v>
      </c>
      <c r="D21" s="7">
        <f t="shared" si="2"/>
        <v>14500</v>
      </c>
    </row>
    <row r="22" spans="1:4" s="8" customFormat="1" x14ac:dyDescent="0.25">
      <c r="A22" s="21">
        <v>6</v>
      </c>
      <c r="B22" s="7">
        <f t="shared" si="1"/>
        <v>20500</v>
      </c>
      <c r="C22" s="7">
        <f t="shared" si="0"/>
        <v>3000</v>
      </c>
      <c r="D22" s="7">
        <f t="shared" si="2"/>
        <v>17500</v>
      </c>
    </row>
    <row r="23" spans="1:4" s="8" customFormat="1" x14ac:dyDescent="0.25">
      <c r="A23" s="21">
        <v>7</v>
      </c>
      <c r="B23" s="7">
        <f t="shared" si="1"/>
        <v>0</v>
      </c>
      <c r="C23" s="7">
        <f t="shared" si="0"/>
        <v>0</v>
      </c>
      <c r="D23" s="7">
        <f t="shared" si="2"/>
        <v>0</v>
      </c>
    </row>
    <row r="24" spans="1:4" s="8" customFormat="1" x14ac:dyDescent="0.25">
      <c r="A24" s="21">
        <v>8</v>
      </c>
      <c r="B24" s="7">
        <f t="shared" si="1"/>
        <v>0</v>
      </c>
      <c r="C24" s="7">
        <f t="shared" si="0"/>
        <v>0</v>
      </c>
      <c r="D24" s="7">
        <f t="shared" si="2"/>
        <v>0</v>
      </c>
    </row>
    <row r="25" spans="1:4" s="8" customFormat="1" x14ac:dyDescent="0.25">
      <c r="A25" s="21">
        <v>9</v>
      </c>
      <c r="B25" s="7">
        <f t="shared" si="1"/>
        <v>0</v>
      </c>
      <c r="C25" s="7">
        <f t="shared" si="0"/>
        <v>0</v>
      </c>
      <c r="D25" s="7">
        <f t="shared" si="2"/>
        <v>0</v>
      </c>
    </row>
    <row r="26" spans="1:4" s="8" customFormat="1" x14ac:dyDescent="0.25">
      <c r="A26" s="21">
        <v>10</v>
      </c>
      <c r="B26" s="7">
        <f t="shared" si="1"/>
        <v>0</v>
      </c>
      <c r="C26" s="7">
        <f t="shared" si="0"/>
        <v>0</v>
      </c>
      <c r="D26" s="7">
        <f t="shared" si="2"/>
        <v>0</v>
      </c>
    </row>
    <row r="27" spans="1:4" s="8" customFormat="1" x14ac:dyDescent="0.25">
      <c r="A27" s="12"/>
      <c r="B27" s="7"/>
      <c r="C27" s="7"/>
      <c r="D27" s="7"/>
    </row>
    <row r="28" spans="1:4" s="8" customFormat="1" x14ac:dyDescent="0.25">
      <c r="B28" s="9"/>
    </row>
    <row r="29" spans="1:4" s="8" customFormat="1" x14ac:dyDescent="0.25">
      <c r="B29" s="9"/>
    </row>
    <row r="30" spans="1:4" s="8" customFormat="1" x14ac:dyDescent="0.25">
      <c r="B30" s="9"/>
    </row>
    <row r="31" spans="1:4" s="8" customFormat="1" x14ac:dyDescent="0.25">
      <c r="B31" s="9"/>
    </row>
    <row r="32" spans="1:4" s="8" customFormat="1" x14ac:dyDescent="0.25">
      <c r="B32" s="9"/>
    </row>
    <row r="33" spans="2:2" s="8" customFormat="1" x14ac:dyDescent="0.25">
      <c r="B33" s="9"/>
    </row>
    <row r="34" spans="2:2" s="8" customFormat="1" x14ac:dyDescent="0.25">
      <c r="B34" s="9"/>
    </row>
    <row r="35" spans="2:2" s="8" customFormat="1" x14ac:dyDescent="0.25">
      <c r="B35" s="9"/>
    </row>
    <row r="36" spans="2:2" s="8" customFormat="1" x14ac:dyDescent="0.25">
      <c r="B36" s="9"/>
    </row>
    <row r="37" spans="2:2" s="8" customFormat="1" x14ac:dyDescent="0.25">
      <c r="B37" s="9"/>
    </row>
    <row r="38" spans="2:2" s="8" customFormat="1" x14ac:dyDescent="0.25">
      <c r="B38" s="9"/>
    </row>
    <row r="39" spans="2:2" s="8" customFormat="1" x14ac:dyDescent="0.25">
      <c r="B39" s="9"/>
    </row>
    <row r="40" spans="2:2" s="8" customFormat="1" x14ac:dyDescent="0.25">
      <c r="B40" s="9"/>
    </row>
    <row r="41" spans="2:2" s="8" customFormat="1" x14ac:dyDescent="0.25">
      <c r="B41" s="9"/>
    </row>
    <row r="42" spans="2:2" s="8" customFormat="1" x14ac:dyDescent="0.25">
      <c r="B42" s="9"/>
    </row>
    <row r="43" spans="2:2" s="8" customFormat="1" x14ac:dyDescent="0.25">
      <c r="B43" s="9"/>
    </row>
    <row r="44" spans="2:2" s="8" customFormat="1" x14ac:dyDescent="0.25">
      <c r="B44" s="9"/>
    </row>
    <row r="45" spans="2:2" s="8" customFormat="1" x14ac:dyDescent="0.25">
      <c r="B45" s="9"/>
    </row>
    <row r="46" spans="2:2" s="8" customFormat="1" x14ac:dyDescent="0.25">
      <c r="B46" s="9"/>
    </row>
    <row r="47" spans="2:2" s="8" customFormat="1" x14ac:dyDescent="0.25">
      <c r="B47" s="9"/>
    </row>
    <row r="48" spans="2:2" s="8" customFormat="1" x14ac:dyDescent="0.25">
      <c r="B48" s="9"/>
    </row>
    <row r="49" spans="2:2" s="8" customFormat="1" x14ac:dyDescent="0.25">
      <c r="B49" s="9"/>
    </row>
    <row r="50" spans="2:2" s="8" customFormat="1" x14ac:dyDescent="0.25">
      <c r="B50" s="9"/>
    </row>
    <row r="51" spans="2:2" s="8" customFormat="1" x14ac:dyDescent="0.25">
      <c r="B51" s="9"/>
    </row>
    <row r="52" spans="2:2" s="8" customFormat="1" x14ac:dyDescent="0.25">
      <c r="B52" s="9"/>
    </row>
    <row r="53" spans="2:2" s="8" customFormat="1" x14ac:dyDescent="0.25">
      <c r="B53" s="9"/>
    </row>
    <row r="54" spans="2:2" s="8" customFormat="1" x14ac:dyDescent="0.25">
      <c r="B54" s="9"/>
    </row>
    <row r="55" spans="2:2" s="8" customFormat="1" x14ac:dyDescent="0.25">
      <c r="B55" s="9"/>
    </row>
    <row r="56" spans="2:2" s="8" customFormat="1" x14ac:dyDescent="0.25">
      <c r="B56" s="9"/>
    </row>
    <row r="57" spans="2:2" s="8" customFormat="1" x14ac:dyDescent="0.25">
      <c r="B57" s="9"/>
    </row>
    <row r="58" spans="2:2" s="8" customFormat="1" x14ac:dyDescent="0.25">
      <c r="B58" s="9"/>
    </row>
    <row r="59" spans="2:2" s="8" customFormat="1" x14ac:dyDescent="0.25">
      <c r="B59" s="9"/>
    </row>
    <row r="60" spans="2:2" s="8" customFormat="1" x14ac:dyDescent="0.25">
      <c r="B60" s="9"/>
    </row>
    <row r="61" spans="2:2" s="8" customFormat="1" x14ac:dyDescent="0.25">
      <c r="B61" s="9"/>
    </row>
    <row r="62" spans="2:2" s="8" customFormat="1" x14ac:dyDescent="0.25">
      <c r="B62" s="9"/>
    </row>
    <row r="63" spans="2:2" s="8" customFormat="1" x14ac:dyDescent="0.25">
      <c r="B63" s="9"/>
    </row>
    <row r="64" spans="2:2" s="8" customFormat="1" x14ac:dyDescent="0.25">
      <c r="B64" s="9"/>
    </row>
    <row r="65" spans="2:2" s="8" customFormat="1" x14ac:dyDescent="0.25">
      <c r="B65" s="9"/>
    </row>
    <row r="66" spans="2:2" s="8" customFormat="1" x14ac:dyDescent="0.25">
      <c r="B66" s="9"/>
    </row>
    <row r="67" spans="2:2" s="8" customFormat="1" x14ac:dyDescent="0.25">
      <c r="B67" s="9"/>
    </row>
    <row r="68" spans="2:2" s="8" customFormat="1" x14ac:dyDescent="0.25">
      <c r="B68" s="9"/>
    </row>
    <row r="69" spans="2:2" s="8" customFormat="1" x14ac:dyDescent="0.25">
      <c r="B69" s="9"/>
    </row>
    <row r="70" spans="2:2" s="8" customFormat="1" x14ac:dyDescent="0.25">
      <c r="B70" s="9"/>
    </row>
    <row r="71" spans="2:2" s="8" customFormat="1" x14ac:dyDescent="0.25">
      <c r="B71" s="9"/>
    </row>
    <row r="72" spans="2:2" s="8" customFormat="1" x14ac:dyDescent="0.25">
      <c r="B72" s="9"/>
    </row>
    <row r="73" spans="2:2" s="8" customFormat="1" x14ac:dyDescent="0.25">
      <c r="B73" s="9"/>
    </row>
    <row r="74" spans="2:2" s="8" customFormat="1" x14ac:dyDescent="0.25">
      <c r="B74" s="9"/>
    </row>
    <row r="75" spans="2:2" s="8" customFormat="1" x14ac:dyDescent="0.25">
      <c r="B75" s="9"/>
    </row>
    <row r="76" spans="2:2" s="8" customFormat="1" x14ac:dyDescent="0.25">
      <c r="B76" s="9"/>
    </row>
    <row r="77" spans="2:2" s="8" customFormat="1" x14ac:dyDescent="0.25">
      <c r="B77" s="9"/>
    </row>
    <row r="78" spans="2:2" s="8" customFormat="1" x14ac:dyDescent="0.25">
      <c r="B78" s="9"/>
    </row>
    <row r="79" spans="2:2" s="8" customFormat="1" x14ac:dyDescent="0.25">
      <c r="B79" s="9"/>
    </row>
    <row r="80" spans="2:2" s="8" customFormat="1" x14ac:dyDescent="0.25">
      <c r="B80" s="9"/>
    </row>
    <row r="81" spans="2:2" s="8" customFormat="1" x14ac:dyDescent="0.25">
      <c r="B81" s="9"/>
    </row>
    <row r="82" spans="2:2" s="8" customFormat="1" x14ac:dyDescent="0.25">
      <c r="B82" s="9"/>
    </row>
    <row r="83" spans="2:2" s="8" customFormat="1" x14ac:dyDescent="0.25">
      <c r="B83" s="9"/>
    </row>
    <row r="84" spans="2:2" s="8" customFormat="1" x14ac:dyDescent="0.25">
      <c r="B84" s="9"/>
    </row>
    <row r="85" spans="2:2" s="8" customFormat="1" x14ac:dyDescent="0.25">
      <c r="B85" s="9"/>
    </row>
    <row r="86" spans="2:2" s="8" customFormat="1" x14ac:dyDescent="0.25">
      <c r="B86" s="9"/>
    </row>
    <row r="87" spans="2:2" s="8" customFormat="1" x14ac:dyDescent="0.25">
      <c r="B87" s="9"/>
    </row>
    <row r="88" spans="2:2" s="8" customFormat="1" x14ac:dyDescent="0.25">
      <c r="B88" s="9"/>
    </row>
    <row r="89" spans="2:2" s="8" customFormat="1" x14ac:dyDescent="0.25">
      <c r="B89" s="9"/>
    </row>
    <row r="90" spans="2:2" s="8" customFormat="1" x14ac:dyDescent="0.25">
      <c r="B90" s="9"/>
    </row>
    <row r="91" spans="2:2" s="8" customFormat="1" x14ac:dyDescent="0.25">
      <c r="B91" s="9"/>
    </row>
    <row r="92" spans="2:2" s="8" customFormat="1" x14ac:dyDescent="0.25">
      <c r="B92" s="9"/>
    </row>
    <row r="93" spans="2:2" s="8" customFormat="1" x14ac:dyDescent="0.25">
      <c r="B93" s="9"/>
    </row>
    <row r="94" spans="2:2" s="8" customFormat="1" x14ac:dyDescent="0.25">
      <c r="B94" s="9"/>
    </row>
    <row r="95" spans="2:2" s="8" customFormat="1" x14ac:dyDescent="0.25">
      <c r="B95" s="9"/>
    </row>
    <row r="96" spans="2:2" s="8" customFormat="1" x14ac:dyDescent="0.25">
      <c r="B96" s="9"/>
    </row>
    <row r="97" spans="2:2" s="8" customFormat="1" x14ac:dyDescent="0.25">
      <c r="B97" s="9"/>
    </row>
    <row r="98" spans="2:2" s="8" customFormat="1" x14ac:dyDescent="0.25">
      <c r="B98" s="9"/>
    </row>
    <row r="99" spans="2:2" s="8" customFormat="1" x14ac:dyDescent="0.25">
      <c r="B99" s="9"/>
    </row>
    <row r="100" spans="2:2" s="8" customFormat="1" x14ac:dyDescent="0.25">
      <c r="B100" s="9"/>
    </row>
    <row r="101" spans="2:2" s="8" customFormat="1" x14ac:dyDescent="0.25">
      <c r="B101" s="9"/>
    </row>
    <row r="102" spans="2:2" s="8" customFormat="1" x14ac:dyDescent="0.25">
      <c r="B102" s="9"/>
    </row>
    <row r="103" spans="2:2" s="8" customFormat="1" x14ac:dyDescent="0.25">
      <c r="B103" s="9"/>
    </row>
    <row r="104" spans="2:2" s="8" customFormat="1" x14ac:dyDescent="0.25">
      <c r="B104" s="9"/>
    </row>
    <row r="105" spans="2:2" s="8" customFormat="1" x14ac:dyDescent="0.25">
      <c r="B105" s="9"/>
    </row>
    <row r="106" spans="2:2" s="8" customFormat="1" x14ac:dyDescent="0.25">
      <c r="B106" s="9"/>
    </row>
    <row r="107" spans="2:2" s="8" customFormat="1" x14ac:dyDescent="0.25">
      <c r="B107" s="9"/>
    </row>
    <row r="108" spans="2:2" s="8" customFormat="1" x14ac:dyDescent="0.25">
      <c r="B108" s="9"/>
    </row>
    <row r="109" spans="2:2" s="8" customFormat="1" x14ac:dyDescent="0.25">
      <c r="B109" s="9"/>
    </row>
    <row r="110" spans="2:2" s="8" customFormat="1" x14ac:dyDescent="0.25">
      <c r="B110" s="9"/>
    </row>
    <row r="111" spans="2:2" s="8" customFormat="1" x14ac:dyDescent="0.25">
      <c r="B111" s="9"/>
    </row>
    <row r="112" spans="2:2" s="8" customFormat="1" x14ac:dyDescent="0.25">
      <c r="B112" s="9"/>
    </row>
    <row r="113" spans="2:2" s="8" customFormat="1" x14ac:dyDescent="0.25">
      <c r="B113" s="9"/>
    </row>
    <row r="114" spans="2:2" s="8" customFormat="1" x14ac:dyDescent="0.25">
      <c r="B114" s="9"/>
    </row>
    <row r="115" spans="2:2" s="8" customFormat="1" x14ac:dyDescent="0.25">
      <c r="B115" s="9"/>
    </row>
    <row r="116" spans="2:2" s="8" customFormat="1" x14ac:dyDescent="0.25">
      <c r="B116" s="9"/>
    </row>
    <row r="117" spans="2:2" s="8" customFormat="1" x14ac:dyDescent="0.25">
      <c r="B117" s="9"/>
    </row>
    <row r="118" spans="2:2" s="8" customFormat="1" x14ac:dyDescent="0.25">
      <c r="B118" s="9"/>
    </row>
    <row r="119" spans="2:2" s="8" customFormat="1" x14ac:dyDescent="0.25">
      <c r="B119" s="9"/>
    </row>
    <row r="120" spans="2:2" s="8" customFormat="1" x14ac:dyDescent="0.25">
      <c r="B120" s="9"/>
    </row>
    <row r="121" spans="2:2" s="8" customFormat="1" x14ac:dyDescent="0.25">
      <c r="B121" s="9"/>
    </row>
    <row r="122" spans="2:2" s="8" customFormat="1" x14ac:dyDescent="0.25">
      <c r="B122" s="9"/>
    </row>
    <row r="123" spans="2:2" s="8" customFormat="1" x14ac:dyDescent="0.25">
      <c r="B123" s="9"/>
    </row>
    <row r="124" spans="2:2" s="8" customFormat="1" x14ac:dyDescent="0.25">
      <c r="B124" s="9"/>
    </row>
    <row r="125" spans="2:2" s="8" customFormat="1" x14ac:dyDescent="0.25">
      <c r="B125" s="9"/>
    </row>
    <row r="126" spans="2:2" s="8" customFormat="1" x14ac:dyDescent="0.25">
      <c r="B126" s="9"/>
    </row>
    <row r="127" spans="2:2" s="8" customFormat="1" x14ac:dyDescent="0.25">
      <c r="B127" s="9"/>
    </row>
    <row r="128" spans="2:2" s="8" customFormat="1" x14ac:dyDescent="0.25">
      <c r="B128" s="9"/>
    </row>
    <row r="129" spans="2:2" s="8" customFormat="1" x14ac:dyDescent="0.25">
      <c r="B129" s="9"/>
    </row>
    <row r="130" spans="2:2" s="8" customFormat="1" x14ac:dyDescent="0.25">
      <c r="B130" s="9"/>
    </row>
    <row r="131" spans="2:2" s="8" customFormat="1" x14ac:dyDescent="0.25">
      <c r="B131" s="9"/>
    </row>
    <row r="132" spans="2:2" s="8" customFormat="1" x14ac:dyDescent="0.25">
      <c r="B132" s="9"/>
    </row>
    <row r="133" spans="2:2" s="8" customFormat="1" x14ac:dyDescent="0.25">
      <c r="B133" s="9"/>
    </row>
    <row r="134" spans="2:2" s="8" customFormat="1" x14ac:dyDescent="0.25">
      <c r="B134" s="9"/>
    </row>
    <row r="135" spans="2:2" s="8" customFormat="1" x14ac:dyDescent="0.25">
      <c r="B135" s="9"/>
    </row>
    <row r="136" spans="2:2" s="8" customFormat="1" x14ac:dyDescent="0.25">
      <c r="B136" s="9"/>
    </row>
    <row r="137" spans="2:2" s="8" customFormat="1" x14ac:dyDescent="0.25">
      <c r="B137" s="9"/>
    </row>
    <row r="138" spans="2:2" s="8" customFormat="1" x14ac:dyDescent="0.25">
      <c r="B138" s="9"/>
    </row>
    <row r="139" spans="2:2" s="8" customFormat="1" x14ac:dyDescent="0.25">
      <c r="B139" s="9"/>
    </row>
    <row r="140" spans="2:2" s="8" customFormat="1" x14ac:dyDescent="0.25">
      <c r="B140" s="9"/>
    </row>
    <row r="141" spans="2:2" s="8" customFormat="1" x14ac:dyDescent="0.25">
      <c r="B141" s="9"/>
    </row>
    <row r="142" spans="2:2" s="8" customFormat="1" x14ac:dyDescent="0.25">
      <c r="B142" s="9"/>
    </row>
    <row r="143" spans="2:2" s="8" customFormat="1" x14ac:dyDescent="0.25">
      <c r="B143" s="9"/>
    </row>
    <row r="144" spans="2:2" s="8" customFormat="1" x14ac:dyDescent="0.25">
      <c r="B144" s="9"/>
    </row>
    <row r="145" spans="2:2" s="8" customFormat="1" x14ac:dyDescent="0.25">
      <c r="B145" s="9"/>
    </row>
    <row r="146" spans="2:2" s="8" customFormat="1" x14ac:dyDescent="0.25">
      <c r="B146" s="9"/>
    </row>
    <row r="147" spans="2:2" s="8" customFormat="1" x14ac:dyDescent="0.25">
      <c r="B147" s="9"/>
    </row>
    <row r="148" spans="2:2" s="8" customFormat="1" x14ac:dyDescent="0.25">
      <c r="B148" s="9"/>
    </row>
    <row r="149" spans="2:2" s="8" customFormat="1" x14ac:dyDescent="0.25">
      <c r="B149" s="9"/>
    </row>
    <row r="150" spans="2:2" s="8" customFormat="1" x14ac:dyDescent="0.25">
      <c r="B150" s="9"/>
    </row>
    <row r="151" spans="2:2" s="8" customFormat="1" x14ac:dyDescent="0.25">
      <c r="B151" s="9"/>
    </row>
    <row r="152" spans="2:2" s="8" customFormat="1" x14ac:dyDescent="0.25">
      <c r="B152" s="9"/>
    </row>
    <row r="153" spans="2:2" s="8" customFormat="1" x14ac:dyDescent="0.25">
      <c r="B153" s="9"/>
    </row>
    <row r="154" spans="2:2" s="8" customFormat="1" x14ac:dyDescent="0.25">
      <c r="B154" s="9"/>
    </row>
    <row r="155" spans="2:2" s="8" customFormat="1" x14ac:dyDescent="0.25">
      <c r="B155" s="9"/>
    </row>
    <row r="156" spans="2:2" s="8" customFormat="1" x14ac:dyDescent="0.25">
      <c r="B156" s="9"/>
    </row>
    <row r="157" spans="2:2" s="8" customFormat="1" x14ac:dyDescent="0.25">
      <c r="B157" s="9"/>
    </row>
    <row r="158" spans="2:2" s="8" customFormat="1" x14ac:dyDescent="0.25">
      <c r="B158" s="9"/>
    </row>
    <row r="159" spans="2:2" s="8" customFormat="1" x14ac:dyDescent="0.25">
      <c r="B159" s="9"/>
    </row>
    <row r="160" spans="2:2" s="8" customFormat="1" x14ac:dyDescent="0.25">
      <c r="B160" s="9"/>
    </row>
    <row r="161" spans="2:2" s="8" customFormat="1" x14ac:dyDescent="0.25">
      <c r="B161" s="9"/>
    </row>
    <row r="162" spans="2:2" s="8" customFormat="1" x14ac:dyDescent="0.25">
      <c r="B162" s="9"/>
    </row>
    <row r="163" spans="2:2" s="8" customFormat="1" x14ac:dyDescent="0.25">
      <c r="B163" s="9"/>
    </row>
    <row r="164" spans="2:2" s="8" customFormat="1" x14ac:dyDescent="0.25">
      <c r="B164" s="9"/>
    </row>
    <row r="165" spans="2:2" s="8" customFormat="1" x14ac:dyDescent="0.25">
      <c r="B165" s="9"/>
    </row>
    <row r="166" spans="2:2" s="8" customFormat="1" x14ac:dyDescent="0.25">
      <c r="B166" s="9"/>
    </row>
    <row r="167" spans="2:2" s="8" customFormat="1" x14ac:dyDescent="0.25">
      <c r="B167" s="9"/>
    </row>
    <row r="168" spans="2:2" s="8" customFormat="1" x14ac:dyDescent="0.25">
      <c r="B168" s="9"/>
    </row>
    <row r="169" spans="2:2" s="8" customFormat="1" x14ac:dyDescent="0.25">
      <c r="B169" s="9"/>
    </row>
    <row r="170" spans="2:2" s="8" customFormat="1" x14ac:dyDescent="0.25">
      <c r="B170" s="9"/>
    </row>
    <row r="171" spans="2:2" s="8" customFormat="1" x14ac:dyDescent="0.25">
      <c r="B171" s="9"/>
    </row>
    <row r="172" spans="2:2" s="8" customFormat="1" x14ac:dyDescent="0.25">
      <c r="B172" s="9"/>
    </row>
    <row r="173" spans="2:2" s="8" customFormat="1" x14ac:dyDescent="0.25">
      <c r="B173" s="9"/>
    </row>
    <row r="174" spans="2:2" s="8" customFormat="1" x14ac:dyDescent="0.25">
      <c r="B174" s="9"/>
    </row>
    <row r="175" spans="2:2" s="8" customFormat="1" x14ac:dyDescent="0.25">
      <c r="B175" s="9"/>
    </row>
    <row r="176" spans="2:2" s="8" customFormat="1" x14ac:dyDescent="0.25">
      <c r="B176" s="9"/>
    </row>
    <row r="177" spans="2:2" s="8" customFormat="1" x14ac:dyDescent="0.25">
      <c r="B177" s="9"/>
    </row>
    <row r="178" spans="2:2" s="8" customFormat="1" x14ac:dyDescent="0.25">
      <c r="B178" s="9"/>
    </row>
    <row r="179" spans="2:2" s="8" customFormat="1" x14ac:dyDescent="0.25">
      <c r="B179" s="9"/>
    </row>
    <row r="180" spans="2:2" s="8" customFormat="1" x14ac:dyDescent="0.25">
      <c r="B180" s="9"/>
    </row>
    <row r="181" spans="2:2" s="8" customFormat="1" x14ac:dyDescent="0.25">
      <c r="B181" s="9"/>
    </row>
    <row r="182" spans="2:2" s="8" customFormat="1" x14ac:dyDescent="0.25">
      <c r="B182" s="9"/>
    </row>
    <row r="183" spans="2:2" s="8" customFormat="1" x14ac:dyDescent="0.25">
      <c r="B183" s="9"/>
    </row>
    <row r="184" spans="2:2" s="8" customFormat="1" x14ac:dyDescent="0.25">
      <c r="B184" s="9"/>
    </row>
    <row r="185" spans="2:2" s="8" customFormat="1" x14ac:dyDescent="0.25">
      <c r="B185" s="9"/>
    </row>
    <row r="186" spans="2:2" s="8" customFormat="1" x14ac:dyDescent="0.25">
      <c r="B186" s="9"/>
    </row>
    <row r="187" spans="2:2" s="8" customFormat="1" x14ac:dyDescent="0.25">
      <c r="B187" s="9"/>
    </row>
    <row r="188" spans="2:2" s="8" customFormat="1" x14ac:dyDescent="0.25">
      <c r="B188" s="9"/>
    </row>
    <row r="189" spans="2:2" s="8" customFormat="1" x14ac:dyDescent="0.25">
      <c r="B189" s="9"/>
    </row>
    <row r="190" spans="2:2" s="8" customFormat="1" x14ac:dyDescent="0.25">
      <c r="B190" s="9"/>
    </row>
    <row r="191" spans="2:2" s="8" customFormat="1" x14ac:dyDescent="0.25">
      <c r="B191" s="9"/>
    </row>
    <row r="192" spans="2:2" s="8" customFormat="1" x14ac:dyDescent="0.25">
      <c r="B192" s="9"/>
    </row>
    <row r="193" spans="2:2" s="8" customFormat="1" x14ac:dyDescent="0.25">
      <c r="B193" s="9"/>
    </row>
    <row r="194" spans="2:2" s="8" customFormat="1" x14ac:dyDescent="0.25">
      <c r="B194" s="9"/>
    </row>
    <row r="195" spans="2:2" s="8" customFormat="1" x14ac:dyDescent="0.25">
      <c r="B195" s="9"/>
    </row>
    <row r="196" spans="2:2" s="8" customFormat="1" x14ac:dyDescent="0.25">
      <c r="B196" s="9"/>
    </row>
    <row r="197" spans="2:2" s="8" customFormat="1" x14ac:dyDescent="0.25">
      <c r="B197" s="9"/>
    </row>
    <row r="198" spans="2:2" s="8" customFormat="1" x14ac:dyDescent="0.25">
      <c r="B198" s="9"/>
    </row>
    <row r="199" spans="2:2" s="8" customFormat="1" x14ac:dyDescent="0.25">
      <c r="B199" s="9"/>
    </row>
    <row r="200" spans="2:2" s="8" customFormat="1" x14ac:dyDescent="0.25">
      <c r="B200" s="9"/>
    </row>
    <row r="201" spans="2:2" s="8" customFormat="1" x14ac:dyDescent="0.25">
      <c r="B201" s="9"/>
    </row>
    <row r="202" spans="2:2" s="8" customFormat="1" x14ac:dyDescent="0.25">
      <c r="B202" s="9"/>
    </row>
    <row r="203" spans="2:2" s="8" customFormat="1" x14ac:dyDescent="0.25">
      <c r="B203" s="9"/>
    </row>
    <row r="204" spans="2:2" s="8" customFormat="1" x14ac:dyDescent="0.25">
      <c r="B204" s="9"/>
    </row>
    <row r="205" spans="2:2" s="8" customFormat="1" x14ac:dyDescent="0.25">
      <c r="B205" s="9"/>
    </row>
    <row r="206" spans="2:2" s="8" customFormat="1" x14ac:dyDescent="0.25">
      <c r="B206" s="9"/>
    </row>
    <row r="207" spans="2:2" s="8" customFormat="1" x14ac:dyDescent="0.25">
      <c r="B207" s="9"/>
    </row>
    <row r="208" spans="2:2" s="8" customFormat="1" x14ac:dyDescent="0.25">
      <c r="B208" s="9"/>
    </row>
    <row r="209" spans="2:2" s="8" customFormat="1" x14ac:dyDescent="0.25">
      <c r="B209" s="9"/>
    </row>
    <row r="210" spans="2:2" s="8" customFormat="1" x14ac:dyDescent="0.25">
      <c r="B210" s="9"/>
    </row>
    <row r="211" spans="2:2" s="8" customFormat="1" x14ac:dyDescent="0.25">
      <c r="B211" s="9"/>
    </row>
    <row r="212" spans="2:2" s="8" customFormat="1" x14ac:dyDescent="0.25">
      <c r="B212" s="9"/>
    </row>
    <row r="213" spans="2:2" s="8" customFormat="1" x14ac:dyDescent="0.25">
      <c r="B213" s="9"/>
    </row>
    <row r="214" spans="2:2" s="8" customFormat="1" x14ac:dyDescent="0.25">
      <c r="B214" s="9"/>
    </row>
    <row r="215" spans="2:2" s="8" customFormat="1" x14ac:dyDescent="0.25">
      <c r="B215" s="9"/>
    </row>
    <row r="216" spans="2:2" s="8" customFormat="1" x14ac:dyDescent="0.25">
      <c r="B216" s="9"/>
    </row>
    <row r="217" spans="2:2" s="8" customFormat="1" x14ac:dyDescent="0.25">
      <c r="B217" s="9"/>
    </row>
    <row r="218" spans="2:2" s="8" customFormat="1" x14ac:dyDescent="0.25">
      <c r="B218" s="9"/>
    </row>
    <row r="219" spans="2:2" s="8" customFormat="1" x14ac:dyDescent="0.25">
      <c r="B219" s="9"/>
    </row>
    <row r="220" spans="2:2" s="8" customFormat="1" x14ac:dyDescent="0.25">
      <c r="B220" s="9"/>
    </row>
    <row r="221" spans="2:2" s="8" customFormat="1" x14ac:dyDescent="0.25">
      <c r="B221" s="9"/>
    </row>
    <row r="222" spans="2:2" s="8" customFormat="1" x14ac:dyDescent="0.25">
      <c r="B222" s="9"/>
    </row>
    <row r="223" spans="2:2" s="8" customFormat="1" x14ac:dyDescent="0.25">
      <c r="B223" s="9"/>
    </row>
    <row r="224" spans="2:2" s="8" customFormat="1" x14ac:dyDescent="0.25">
      <c r="B224" s="9"/>
    </row>
    <row r="225" spans="2:2" s="8" customFormat="1" x14ac:dyDescent="0.25">
      <c r="B225" s="9"/>
    </row>
    <row r="226" spans="2:2" s="8" customFormat="1" x14ac:dyDescent="0.25">
      <c r="B226" s="9"/>
    </row>
    <row r="227" spans="2:2" s="8" customFormat="1" x14ac:dyDescent="0.25">
      <c r="B227" s="9"/>
    </row>
    <row r="228" spans="2:2" s="8" customFormat="1" x14ac:dyDescent="0.25">
      <c r="B228" s="9"/>
    </row>
    <row r="229" spans="2:2" s="8" customFormat="1" x14ac:dyDescent="0.25">
      <c r="B229" s="9"/>
    </row>
    <row r="230" spans="2:2" s="8" customFormat="1" x14ac:dyDescent="0.25">
      <c r="B230" s="9"/>
    </row>
    <row r="231" spans="2:2" s="8" customFormat="1" x14ac:dyDescent="0.25">
      <c r="B231" s="9"/>
    </row>
    <row r="232" spans="2:2" s="8" customFormat="1" x14ac:dyDescent="0.25">
      <c r="B232" s="9"/>
    </row>
    <row r="233" spans="2:2" s="8" customFormat="1" x14ac:dyDescent="0.25">
      <c r="B233" s="9"/>
    </row>
    <row r="234" spans="2:2" s="8" customFormat="1" x14ac:dyDescent="0.25">
      <c r="B234" s="9"/>
    </row>
    <row r="235" spans="2:2" s="8" customFormat="1" x14ac:dyDescent="0.25">
      <c r="B235" s="9"/>
    </row>
    <row r="236" spans="2:2" s="8" customFormat="1" x14ac:dyDescent="0.25">
      <c r="B236" s="9"/>
    </row>
    <row r="237" spans="2:2" s="8" customFormat="1" x14ac:dyDescent="0.25">
      <c r="B237" s="9"/>
    </row>
    <row r="238" spans="2:2" s="8" customFormat="1" x14ac:dyDescent="0.25">
      <c r="B238" s="9"/>
    </row>
    <row r="239" spans="2:2" s="8" customFormat="1" x14ac:dyDescent="0.25">
      <c r="B239" s="9"/>
    </row>
    <row r="240" spans="2:2" s="8" customFormat="1" x14ac:dyDescent="0.25">
      <c r="B240" s="9"/>
    </row>
    <row r="241" spans="2:2" s="8" customFormat="1" x14ac:dyDescent="0.25">
      <c r="B241" s="9"/>
    </row>
    <row r="242" spans="2:2" s="8" customFormat="1" x14ac:dyDescent="0.25">
      <c r="B242" s="9"/>
    </row>
    <row r="243" spans="2:2" s="8" customFormat="1" x14ac:dyDescent="0.25">
      <c r="B243" s="9"/>
    </row>
    <row r="244" spans="2:2" s="8" customFormat="1" x14ac:dyDescent="0.25">
      <c r="B244" s="9"/>
    </row>
    <row r="245" spans="2:2" s="8" customFormat="1" x14ac:dyDescent="0.25">
      <c r="B245" s="9"/>
    </row>
    <row r="246" spans="2:2" s="8" customFormat="1" x14ac:dyDescent="0.25">
      <c r="B246" s="9"/>
    </row>
    <row r="247" spans="2:2" s="8" customFormat="1" x14ac:dyDescent="0.25">
      <c r="B247" s="9"/>
    </row>
    <row r="248" spans="2:2" s="8" customFormat="1" x14ac:dyDescent="0.25">
      <c r="B248" s="9"/>
    </row>
    <row r="249" spans="2:2" s="8" customFormat="1" x14ac:dyDescent="0.25">
      <c r="B249" s="9"/>
    </row>
    <row r="250" spans="2:2" s="8" customFormat="1" x14ac:dyDescent="0.25">
      <c r="B250" s="9"/>
    </row>
    <row r="251" spans="2:2" s="8" customFormat="1" x14ac:dyDescent="0.25">
      <c r="B251" s="9"/>
    </row>
    <row r="252" spans="2:2" s="8" customFormat="1" x14ac:dyDescent="0.25">
      <c r="B252" s="9"/>
    </row>
    <row r="253" spans="2:2" s="8" customFormat="1" x14ac:dyDescent="0.25">
      <c r="B253" s="9"/>
    </row>
    <row r="254" spans="2:2" s="8" customFormat="1" x14ac:dyDescent="0.25">
      <c r="B254" s="9"/>
    </row>
    <row r="255" spans="2:2" s="8" customFormat="1" x14ac:dyDescent="0.25">
      <c r="B255" s="9"/>
    </row>
    <row r="256" spans="2:2" s="8" customFormat="1" x14ac:dyDescent="0.25">
      <c r="B256" s="9"/>
    </row>
    <row r="257" spans="2:2" s="8" customFormat="1" x14ac:dyDescent="0.25">
      <c r="B257" s="9"/>
    </row>
    <row r="258" spans="2:2" s="8" customFormat="1" x14ac:dyDescent="0.25">
      <c r="B258" s="9"/>
    </row>
    <row r="259" spans="2:2" s="8" customFormat="1" x14ac:dyDescent="0.25">
      <c r="B259" s="9"/>
    </row>
    <row r="260" spans="2:2" s="8" customFormat="1" x14ac:dyDescent="0.25">
      <c r="B260" s="9"/>
    </row>
  </sheetData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8-40</vt:lpstr>
      <vt:lpstr>'Beispiel 8-40'!Druckbereich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Finanzierungs-Leasing</dc:subject>
  <dc:creator>Prof. Dr. Jan Schäfer-Kunz</dc:creator>
  <cp:keywords>Copyright © Schäffer-Poeschel Verlag für Wirtschaft · Steuern · Recht GmbH</cp:keywords>
  <cp:lastModifiedBy>Prof. Dr. Jan Schäfer-Kunz</cp:lastModifiedBy>
  <cp:lastPrinted>2011-09-04T20:46:18Z</cp:lastPrinted>
  <dcterms:created xsi:type="dcterms:W3CDTF">2010-06-17T22:34:22Z</dcterms:created>
  <dcterms:modified xsi:type="dcterms:W3CDTF">2022-08-30T17:12:14Z</dcterms:modified>
</cp:coreProperties>
</file>